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" yWindow="48" windowWidth="23256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<sst xmlns="http://schemas.openxmlformats.org/spreadsheetml/2006/main" count="63" uniqueCount="36">
  <si>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</si>
  <si>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</si>
  <si>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</si>
  <si>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</si>
  <si>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</si>
  <si>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</si>
  <si>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</si>
  <si>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</si>
  <si>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</si>
  <si>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</si>
  <si>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</si>
  <si>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</si>
  <si>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</si>
  <si>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</si>
  <si>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</si>
  <si>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</si>
  <si>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</si>
  <si>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</si>
  <si>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</si>
  <si>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</si>
  <si>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</si>
  <si>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</si>
  <si>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</si>
  <si>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</si>
  <si>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</si>
  <si>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</si>
  <si>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</si>
  <si>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</si>
  <si>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</si>
  <si>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</si>
  <si>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</si>
  <si>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</si>
  <si>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</si>
  <si>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</si>
  <si>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</si>
  <si>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Декабрь 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</si>
</sst>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1" fontId="1" fillId="0" borderId="41" xfId="61" applyNumberFormat="1" applyBorder="1" applyAlignment="1" applyProtection="1">
      <alignment horizontal="center"/>
      <protection hidden="1"/>
    </xf>
    <xf numFmtId="1" fontId="1" fillId="0" borderId="42" xfId="61" applyNumberFormat="1" applyBorder="1" applyAlignment="1" applyProtection="1">
      <alignment horizontal="center"/>
      <protection hidden="1"/>
    </xf>
    <xf numFmtId="1" fontId="1" fillId="0" borderId="43" xfId="61" applyNumberFormat="1" applyBorder="1" applyAlignment="1" applyProtection="1">
      <alignment horizontal="center"/>
      <protection hidden="1"/>
    </xf>
    <xf numFmtId="3" fontId="0" fillId="0" borderId="44" xfId="61" applyNumberFormat="1" applyFont="1" applyBorder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4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C7" sqref="C7:K8"/>
    </sheetView>
  </sheetViews>
  <sheetFormatPr defaultColWidth="9.125" defaultRowHeight="12.75"/>
  <cols>
    <col min="1" max="1" width="20.875" style="2" customWidth="1"/>
    <col min="2" max="3" width="10.375" style="2" customWidth="1"/>
    <col min="4" max="4" width="9.375" style="2" customWidth="1"/>
    <col min="5" max="5" width="9.875" style="2" customWidth="1"/>
    <col min="6" max="6" width="9.50390625" style="2" customWidth="1"/>
    <col min="7" max="11" width="9.375" style="2" customWidth="1"/>
    <col min="12" max="16384" width="9.125" style="2" customWidth="1"/>
  </cols>
  <sheetData>
    <row r="1" spans="1:11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9" t="s">
        <v>35</v>
      </c>
      <c r="D6" s="69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0" t="s">
        <v>34</v>
      </c>
      <c r="D7" s="70"/>
      <c r="E7" s="70"/>
      <c r="F7" s="70"/>
      <c r="G7" s="70"/>
      <c r="H7" s="70"/>
      <c r="I7" s="70"/>
      <c r="J7" s="70"/>
      <c r="K7" s="70"/>
      <c r="L7" s="33"/>
    </row>
    <row r="8" spans="1:11" ht="12.75">
      <c r="A8" s="6"/>
      <c r="B8" s="4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6" t="s">
        <v>4</v>
      </c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3.5" thickBot="1">
      <c r="A12" s="67"/>
      <c r="B12" s="51">
        <v>44896</v>
      </c>
      <c r="C12" s="52">
        <f>B12+1</f>
        <v>44897</v>
      </c>
      <c r="D12" s="53">
        <f aca="true" t="shared" si="0" ref="D12:P12">C12+1</f>
        <v>44898</v>
      </c>
      <c r="E12" s="52">
        <f t="shared" si="0"/>
        <v>44899</v>
      </c>
      <c r="F12" s="53">
        <f t="shared" si="0"/>
        <v>44900</v>
      </c>
      <c r="G12" s="52">
        <f t="shared" si="0"/>
        <v>44901</v>
      </c>
      <c r="H12" s="53">
        <f t="shared" si="0"/>
        <v>44902</v>
      </c>
      <c r="I12" s="52">
        <f t="shared" si="0"/>
        <v>44903</v>
      </c>
      <c r="J12" s="53">
        <f t="shared" si="0"/>
        <v>44904</v>
      </c>
      <c r="K12" s="52">
        <f t="shared" si="0"/>
        <v>44905</v>
      </c>
      <c r="L12" s="53">
        <f t="shared" si="0"/>
        <v>44906</v>
      </c>
      <c r="M12" s="52">
        <f t="shared" si="0"/>
        <v>44907</v>
      </c>
      <c r="N12" s="53">
        <f t="shared" si="0"/>
        <v>44908</v>
      </c>
      <c r="O12" s="52">
        <f t="shared" si="0"/>
        <v>44909</v>
      </c>
      <c r="P12" s="54">
        <f t="shared" si="0"/>
        <v>44910</v>
      </c>
    </row>
    <row r="13" spans="1:16" ht="12.75">
      <c r="A13" s="43" t="s">
        <v>5</v>
      </c>
      <c r="B13" s="37">
        <v>52125</v>
      </c>
      <c r="C13" s="10">
        <v>51158</v>
      </c>
      <c r="D13" s="10">
        <v>76282</v>
      </c>
      <c r="E13" s="10">
        <v>71879</v>
      </c>
      <c r="F13" s="10">
        <v>73967</v>
      </c>
      <c r="G13" s="10">
        <v>59915</v>
      </c>
      <c r="H13" s="10">
        <v>57786</v>
      </c>
      <c r="I13" s="10">
        <v>54387</v>
      </c>
      <c r="J13" s="10">
        <v>56563</v>
      </c>
      <c r="K13" s="47">
        <v>73207</v>
      </c>
      <c r="L13" s="47">
        <v>70449</v>
      </c>
      <c r="M13" s="47">
        <v>78465</v>
      </c>
      <c r="N13" s="47">
        <v>54351</v>
      </c>
      <c r="O13" s="47">
        <v>53556</v>
      </c>
      <c r="P13" s="11">
        <v>42740</v>
      </c>
    </row>
    <row r="14" spans="1:16" ht="12.75">
      <c r="A14" s="44" t="s">
        <v>6</v>
      </c>
      <c r="B14" s="31">
        <v>52553</v>
      </c>
      <c r="C14" s="12">
        <v>51274</v>
      </c>
      <c r="D14" s="12">
        <v>73735</v>
      </c>
      <c r="E14" s="12">
        <v>69716</v>
      </c>
      <c r="F14" s="12">
        <v>72214</v>
      </c>
      <c r="G14" s="12">
        <v>57051</v>
      </c>
      <c r="H14" s="12">
        <v>56294</v>
      </c>
      <c r="I14" s="12">
        <v>56138</v>
      </c>
      <c r="J14" s="12">
        <v>57205</v>
      </c>
      <c r="K14" s="34">
        <v>72671</v>
      </c>
      <c r="L14" s="34">
        <v>69393</v>
      </c>
      <c r="M14" s="34">
        <v>75320</v>
      </c>
      <c r="N14" s="34">
        <v>51178</v>
      </c>
      <c r="O14" s="34">
        <v>51923</v>
      </c>
      <c r="P14" s="13">
        <v>41777</v>
      </c>
    </row>
    <row r="15" spans="1:16" ht="12.75">
      <c r="A15" s="44" t="s">
        <v>7</v>
      </c>
      <c r="B15" s="32">
        <v>53597</v>
      </c>
      <c r="C15" s="14">
        <v>52691</v>
      </c>
      <c r="D15" s="14">
        <v>72631</v>
      </c>
      <c r="E15" s="14">
        <v>70185</v>
      </c>
      <c r="F15" s="14">
        <v>70425</v>
      </c>
      <c r="G15" s="14">
        <v>56559</v>
      </c>
      <c r="H15" s="14">
        <v>57451</v>
      </c>
      <c r="I15" s="14">
        <v>56821</v>
      </c>
      <c r="J15" s="14">
        <v>58676</v>
      </c>
      <c r="K15" s="48">
        <v>72991</v>
      </c>
      <c r="L15" s="48">
        <v>68386</v>
      </c>
      <c r="M15" s="48">
        <v>73833</v>
      </c>
      <c r="N15" s="48">
        <v>49577</v>
      </c>
      <c r="O15" s="48">
        <v>51039</v>
      </c>
      <c r="P15" s="15">
        <v>41755</v>
      </c>
    </row>
    <row r="16" spans="1:16" ht="12.75">
      <c r="A16" s="44" t="s">
        <v>8</v>
      </c>
      <c r="B16" s="31">
        <v>53259</v>
      </c>
      <c r="C16" s="12">
        <v>55857</v>
      </c>
      <c r="D16" s="34">
        <v>71103</v>
      </c>
      <c r="E16" s="12">
        <v>69768</v>
      </c>
      <c r="F16" s="12">
        <v>67531</v>
      </c>
      <c r="G16" s="12">
        <v>54341</v>
      </c>
      <c r="H16" s="12">
        <v>59473</v>
      </c>
      <c r="I16" s="12">
        <v>58792</v>
      </c>
      <c r="J16" s="12">
        <v>56765</v>
      </c>
      <c r="K16" s="34">
        <v>68999</v>
      </c>
      <c r="L16" s="34">
        <v>70475</v>
      </c>
      <c r="M16" s="34">
        <v>74308</v>
      </c>
      <c r="N16" s="34">
        <v>46590</v>
      </c>
      <c r="O16" s="34">
        <v>51740</v>
      </c>
      <c r="P16" s="13">
        <v>41476</v>
      </c>
    </row>
    <row r="17" spans="1:16" ht="12.75">
      <c r="A17" s="44" t="s">
        <v>9</v>
      </c>
      <c r="B17" s="32">
        <v>53306</v>
      </c>
      <c r="C17" s="14">
        <v>54851</v>
      </c>
      <c r="D17" s="14">
        <v>70411</v>
      </c>
      <c r="E17" s="14">
        <v>69172</v>
      </c>
      <c r="F17" s="14">
        <v>67375</v>
      </c>
      <c r="G17" s="14">
        <v>52046</v>
      </c>
      <c r="H17" s="14">
        <v>59282</v>
      </c>
      <c r="I17" s="14">
        <v>58836</v>
      </c>
      <c r="J17" s="14">
        <v>54367</v>
      </c>
      <c r="K17" s="48">
        <v>71160</v>
      </c>
      <c r="L17" s="48">
        <v>67014</v>
      </c>
      <c r="M17" s="48">
        <v>73988</v>
      </c>
      <c r="N17" s="48">
        <v>47839</v>
      </c>
      <c r="O17" s="48">
        <v>46199</v>
      </c>
      <c r="P17" s="15">
        <v>41671</v>
      </c>
    </row>
    <row r="18" spans="1:16" ht="12.75">
      <c r="A18" s="44" t="s">
        <v>10</v>
      </c>
      <c r="B18" s="31">
        <v>54650</v>
      </c>
      <c r="C18" s="12">
        <v>55554</v>
      </c>
      <c r="D18" s="12">
        <v>71886</v>
      </c>
      <c r="E18" s="12">
        <v>68940</v>
      </c>
      <c r="F18" s="12">
        <v>51877</v>
      </c>
      <c r="G18" s="12">
        <v>52136</v>
      </c>
      <c r="H18" s="12">
        <v>56911</v>
      </c>
      <c r="I18" s="12">
        <v>58996</v>
      </c>
      <c r="J18" s="12">
        <v>57467</v>
      </c>
      <c r="K18" s="34">
        <v>71628</v>
      </c>
      <c r="L18" s="34">
        <v>69282</v>
      </c>
      <c r="M18" s="34">
        <v>64181</v>
      </c>
      <c r="N18" s="34">
        <v>52018</v>
      </c>
      <c r="O18" s="34">
        <v>46350</v>
      </c>
      <c r="P18" s="13">
        <v>43453</v>
      </c>
    </row>
    <row r="19" spans="1:16" ht="12.75">
      <c r="A19" s="44" t="s">
        <v>11</v>
      </c>
      <c r="B19" s="32">
        <v>56593</v>
      </c>
      <c r="C19" s="14">
        <v>57676</v>
      </c>
      <c r="D19" s="14">
        <v>74359</v>
      </c>
      <c r="E19" s="14">
        <v>68041</v>
      </c>
      <c r="F19" s="14">
        <v>52368</v>
      </c>
      <c r="G19" s="14">
        <v>50542</v>
      </c>
      <c r="H19" s="14">
        <v>57276</v>
      </c>
      <c r="I19" s="14">
        <v>59997</v>
      </c>
      <c r="J19" s="14">
        <v>56841</v>
      </c>
      <c r="K19" s="48">
        <v>72302</v>
      </c>
      <c r="L19" s="48">
        <v>71890</v>
      </c>
      <c r="M19" s="48">
        <v>60353</v>
      </c>
      <c r="N19" s="48">
        <v>56428</v>
      </c>
      <c r="O19" s="48">
        <v>47072</v>
      </c>
      <c r="P19" s="15">
        <v>44461</v>
      </c>
    </row>
    <row r="20" spans="1:16" ht="12.75">
      <c r="A20" s="44" t="s">
        <v>12</v>
      </c>
      <c r="B20" s="31">
        <v>58573</v>
      </c>
      <c r="C20" s="12">
        <v>57511</v>
      </c>
      <c r="D20" s="12">
        <v>77669</v>
      </c>
      <c r="E20" s="12">
        <v>71715</v>
      </c>
      <c r="F20" s="12">
        <v>53661</v>
      </c>
      <c r="G20" s="12">
        <v>56283</v>
      </c>
      <c r="H20" s="12">
        <v>60385</v>
      </c>
      <c r="I20" s="12">
        <v>59527</v>
      </c>
      <c r="J20" s="12">
        <v>59242</v>
      </c>
      <c r="K20" s="34">
        <v>74834</v>
      </c>
      <c r="L20" s="34">
        <v>74315</v>
      </c>
      <c r="M20" s="34">
        <v>64751</v>
      </c>
      <c r="N20" s="34">
        <v>61273</v>
      </c>
      <c r="O20" s="34">
        <v>46810</v>
      </c>
      <c r="P20" s="13">
        <v>45274</v>
      </c>
    </row>
    <row r="21" spans="1:16" ht="12.75">
      <c r="A21" s="44" t="s">
        <v>13</v>
      </c>
      <c r="B21" s="32">
        <v>57923</v>
      </c>
      <c r="C21" s="14">
        <v>59985</v>
      </c>
      <c r="D21" s="14">
        <v>80267</v>
      </c>
      <c r="E21" s="14">
        <v>71981</v>
      </c>
      <c r="F21" s="14">
        <v>54190</v>
      </c>
      <c r="G21" s="14">
        <v>58670</v>
      </c>
      <c r="H21" s="14">
        <v>62193</v>
      </c>
      <c r="I21" s="14">
        <v>59572</v>
      </c>
      <c r="J21" s="14">
        <v>66642</v>
      </c>
      <c r="K21" s="48">
        <v>80906</v>
      </c>
      <c r="L21" s="48">
        <v>81172</v>
      </c>
      <c r="M21" s="48">
        <v>61391</v>
      </c>
      <c r="N21" s="48">
        <v>59069</v>
      </c>
      <c r="O21" s="48">
        <v>51238</v>
      </c>
      <c r="P21" s="15">
        <v>46661</v>
      </c>
    </row>
    <row r="22" spans="1:16" ht="12.75">
      <c r="A22" s="44" t="s">
        <v>14</v>
      </c>
      <c r="B22" s="31">
        <v>55407</v>
      </c>
      <c r="C22" s="12">
        <v>63723</v>
      </c>
      <c r="D22" s="12">
        <v>79635</v>
      </c>
      <c r="E22" s="12">
        <v>76982</v>
      </c>
      <c r="F22" s="12">
        <v>51096</v>
      </c>
      <c r="G22" s="12">
        <v>59295</v>
      </c>
      <c r="H22" s="12">
        <v>60253</v>
      </c>
      <c r="I22" s="12">
        <v>62027</v>
      </c>
      <c r="J22" s="12">
        <v>75093</v>
      </c>
      <c r="K22" s="34">
        <v>79092</v>
      </c>
      <c r="L22" s="34">
        <v>78466</v>
      </c>
      <c r="M22" s="34">
        <v>61509</v>
      </c>
      <c r="N22" s="34">
        <v>53550</v>
      </c>
      <c r="O22" s="34">
        <v>49911</v>
      </c>
      <c r="P22" s="13">
        <v>47771</v>
      </c>
    </row>
    <row r="23" spans="1:16" ht="12.75">
      <c r="A23" s="44" t="s">
        <v>15</v>
      </c>
      <c r="B23" s="32">
        <v>55251</v>
      </c>
      <c r="C23" s="14">
        <v>65901</v>
      </c>
      <c r="D23" s="14">
        <v>80062</v>
      </c>
      <c r="E23" s="14">
        <v>81726</v>
      </c>
      <c r="F23" s="14">
        <v>49951</v>
      </c>
      <c r="G23" s="14">
        <v>60781</v>
      </c>
      <c r="H23" s="14">
        <v>63120</v>
      </c>
      <c r="I23" s="14">
        <v>62777</v>
      </c>
      <c r="J23" s="14">
        <v>69168</v>
      </c>
      <c r="K23" s="48">
        <v>77259</v>
      </c>
      <c r="L23" s="48">
        <v>77670</v>
      </c>
      <c r="M23" s="48">
        <v>64009</v>
      </c>
      <c r="N23" s="48">
        <v>54586</v>
      </c>
      <c r="O23" s="48">
        <v>50045</v>
      </c>
      <c r="P23" s="15">
        <v>47746</v>
      </c>
    </row>
    <row r="24" spans="1:16" ht="12.75">
      <c r="A24" s="44" t="s">
        <v>16</v>
      </c>
      <c r="B24" s="31">
        <v>54860</v>
      </c>
      <c r="C24" s="12">
        <v>67230</v>
      </c>
      <c r="D24" s="12">
        <v>82712</v>
      </c>
      <c r="E24" s="12">
        <v>83884</v>
      </c>
      <c r="F24" s="12">
        <v>55455</v>
      </c>
      <c r="G24" s="12">
        <v>65501</v>
      </c>
      <c r="H24" s="12">
        <v>72649</v>
      </c>
      <c r="I24" s="12">
        <v>65223</v>
      </c>
      <c r="J24" s="12">
        <v>67430</v>
      </c>
      <c r="K24" s="34">
        <v>75758</v>
      </c>
      <c r="L24" s="34">
        <v>78168</v>
      </c>
      <c r="M24" s="34">
        <v>63745</v>
      </c>
      <c r="N24" s="34">
        <v>51657</v>
      </c>
      <c r="O24" s="34">
        <v>50695</v>
      </c>
      <c r="P24" s="13">
        <v>48226</v>
      </c>
    </row>
    <row r="25" spans="1:16" ht="12.75">
      <c r="A25" s="44" t="s">
        <v>17</v>
      </c>
      <c r="B25" s="32">
        <v>58194</v>
      </c>
      <c r="C25" s="14">
        <v>67937</v>
      </c>
      <c r="D25" s="14">
        <v>83246</v>
      </c>
      <c r="E25" s="14">
        <v>82327</v>
      </c>
      <c r="F25" s="14">
        <v>60144</v>
      </c>
      <c r="G25" s="14">
        <v>60845</v>
      </c>
      <c r="H25" s="14">
        <v>71260</v>
      </c>
      <c r="I25" s="14">
        <v>64585</v>
      </c>
      <c r="J25" s="14">
        <v>63565</v>
      </c>
      <c r="K25" s="48">
        <v>75823</v>
      </c>
      <c r="L25" s="48">
        <v>78609</v>
      </c>
      <c r="M25" s="48">
        <v>63940</v>
      </c>
      <c r="N25" s="48">
        <v>53374</v>
      </c>
      <c r="O25" s="48">
        <v>50802</v>
      </c>
      <c r="P25" s="15">
        <v>48396</v>
      </c>
    </row>
    <row r="26" spans="1:16" ht="12.75">
      <c r="A26" s="44" t="s">
        <v>18</v>
      </c>
      <c r="B26" s="31">
        <v>58203</v>
      </c>
      <c r="C26" s="12">
        <v>67048</v>
      </c>
      <c r="D26" s="12">
        <v>83418</v>
      </c>
      <c r="E26" s="12">
        <v>78422</v>
      </c>
      <c r="F26" s="12">
        <v>67024</v>
      </c>
      <c r="G26" s="12">
        <v>61087</v>
      </c>
      <c r="H26" s="12">
        <v>68921</v>
      </c>
      <c r="I26" s="12">
        <v>61815</v>
      </c>
      <c r="J26" s="12">
        <v>59009</v>
      </c>
      <c r="K26" s="34">
        <v>74419</v>
      </c>
      <c r="L26" s="34">
        <v>78297</v>
      </c>
      <c r="M26" s="34">
        <v>63168</v>
      </c>
      <c r="N26" s="34">
        <v>51136</v>
      </c>
      <c r="O26" s="34">
        <v>49455</v>
      </c>
      <c r="P26" s="13">
        <v>48749</v>
      </c>
    </row>
    <row r="27" spans="1:16" ht="12.75">
      <c r="A27" s="44" t="s">
        <v>19</v>
      </c>
      <c r="B27" s="32">
        <v>54890</v>
      </c>
      <c r="C27" s="14">
        <v>61311</v>
      </c>
      <c r="D27" s="14">
        <v>78881</v>
      </c>
      <c r="E27" s="14">
        <v>74879</v>
      </c>
      <c r="F27" s="14">
        <v>62880</v>
      </c>
      <c r="G27" s="14">
        <v>57238</v>
      </c>
      <c r="H27" s="14">
        <v>62299</v>
      </c>
      <c r="I27" s="14">
        <v>59207</v>
      </c>
      <c r="J27" s="14">
        <v>57456</v>
      </c>
      <c r="K27" s="48">
        <v>76313</v>
      </c>
      <c r="L27" s="48">
        <v>78659</v>
      </c>
      <c r="M27" s="48">
        <v>61694</v>
      </c>
      <c r="N27" s="48">
        <v>50977</v>
      </c>
      <c r="O27" s="48">
        <v>49031</v>
      </c>
      <c r="P27" s="15">
        <v>47046</v>
      </c>
    </row>
    <row r="28" spans="1:16" ht="12.75">
      <c r="A28" s="44" t="s">
        <v>20</v>
      </c>
      <c r="B28" s="31">
        <v>53122</v>
      </c>
      <c r="C28" s="12">
        <v>57976</v>
      </c>
      <c r="D28" s="12">
        <v>76604</v>
      </c>
      <c r="E28" s="12">
        <v>78323</v>
      </c>
      <c r="F28" s="12">
        <v>60593</v>
      </c>
      <c r="G28" s="12">
        <v>59427</v>
      </c>
      <c r="H28" s="12">
        <v>53798</v>
      </c>
      <c r="I28" s="12">
        <v>57617</v>
      </c>
      <c r="J28" s="12">
        <v>58160</v>
      </c>
      <c r="K28" s="34">
        <v>78767</v>
      </c>
      <c r="L28" s="34">
        <v>79110</v>
      </c>
      <c r="M28" s="34">
        <v>64058</v>
      </c>
      <c r="N28" s="34">
        <v>52249</v>
      </c>
      <c r="O28" s="34">
        <v>49197</v>
      </c>
      <c r="P28" s="13">
        <v>48221</v>
      </c>
    </row>
    <row r="29" spans="1:16" ht="12.75">
      <c r="A29" s="44" t="s">
        <v>21</v>
      </c>
      <c r="B29" s="32">
        <v>55139</v>
      </c>
      <c r="C29" s="14">
        <v>59512</v>
      </c>
      <c r="D29" s="14">
        <v>79389</v>
      </c>
      <c r="E29" s="14">
        <v>81318</v>
      </c>
      <c r="F29" s="14">
        <v>63620</v>
      </c>
      <c r="G29" s="14">
        <v>64028</v>
      </c>
      <c r="H29" s="14">
        <v>60095</v>
      </c>
      <c r="I29" s="14">
        <v>63557</v>
      </c>
      <c r="J29" s="14">
        <v>61622</v>
      </c>
      <c r="K29" s="48">
        <v>81971</v>
      </c>
      <c r="L29" s="48">
        <v>84541</v>
      </c>
      <c r="M29" s="48">
        <v>66836</v>
      </c>
      <c r="N29" s="48">
        <v>55709</v>
      </c>
      <c r="O29" s="48">
        <v>51082</v>
      </c>
      <c r="P29" s="15">
        <v>51214</v>
      </c>
    </row>
    <row r="30" spans="1:16" ht="12.75">
      <c r="A30" s="44" t="s">
        <v>22</v>
      </c>
      <c r="B30" s="31">
        <v>61169</v>
      </c>
      <c r="C30" s="12">
        <v>62674</v>
      </c>
      <c r="D30" s="12">
        <v>80975</v>
      </c>
      <c r="E30" s="12">
        <v>82769</v>
      </c>
      <c r="F30" s="12">
        <v>66643</v>
      </c>
      <c r="G30" s="12">
        <v>68647</v>
      </c>
      <c r="H30" s="12">
        <v>60969</v>
      </c>
      <c r="I30" s="12">
        <v>64967</v>
      </c>
      <c r="J30" s="12">
        <v>63778</v>
      </c>
      <c r="K30" s="34">
        <v>84767</v>
      </c>
      <c r="L30" s="34">
        <v>86673</v>
      </c>
      <c r="M30" s="34">
        <v>67650</v>
      </c>
      <c r="N30" s="34">
        <v>58133</v>
      </c>
      <c r="O30" s="34">
        <v>52132</v>
      </c>
      <c r="P30" s="13">
        <v>53214</v>
      </c>
    </row>
    <row r="31" spans="1:16" ht="12.75">
      <c r="A31" s="44" t="s">
        <v>23</v>
      </c>
      <c r="B31" s="32">
        <v>62640</v>
      </c>
      <c r="C31" s="14">
        <v>64228</v>
      </c>
      <c r="D31" s="14">
        <v>78836</v>
      </c>
      <c r="E31" s="14">
        <v>81490</v>
      </c>
      <c r="F31" s="14">
        <v>67175</v>
      </c>
      <c r="G31" s="14">
        <v>68619</v>
      </c>
      <c r="H31" s="14">
        <v>61951</v>
      </c>
      <c r="I31" s="14">
        <v>64075</v>
      </c>
      <c r="J31" s="14">
        <v>60951</v>
      </c>
      <c r="K31" s="48">
        <v>85878</v>
      </c>
      <c r="L31" s="48">
        <v>85036</v>
      </c>
      <c r="M31" s="48">
        <v>66622</v>
      </c>
      <c r="N31" s="48">
        <v>62656</v>
      </c>
      <c r="O31" s="48">
        <v>49644</v>
      </c>
      <c r="P31" s="15">
        <v>51847</v>
      </c>
    </row>
    <row r="32" spans="1:16" ht="12.75">
      <c r="A32" s="44" t="s">
        <v>24</v>
      </c>
      <c r="B32" s="31">
        <v>64306</v>
      </c>
      <c r="C32" s="12">
        <v>64508</v>
      </c>
      <c r="D32" s="12">
        <v>80025</v>
      </c>
      <c r="E32" s="12">
        <v>82031</v>
      </c>
      <c r="F32" s="12">
        <v>65258</v>
      </c>
      <c r="G32" s="12">
        <v>68712</v>
      </c>
      <c r="H32" s="12">
        <v>63123</v>
      </c>
      <c r="I32" s="12">
        <v>61656</v>
      </c>
      <c r="J32" s="12">
        <v>58135</v>
      </c>
      <c r="K32" s="34">
        <v>85489</v>
      </c>
      <c r="L32" s="34">
        <v>84358</v>
      </c>
      <c r="M32" s="34">
        <v>67017</v>
      </c>
      <c r="N32" s="34">
        <v>64681</v>
      </c>
      <c r="O32" s="34">
        <v>49531</v>
      </c>
      <c r="P32" s="13">
        <v>53245</v>
      </c>
    </row>
    <row r="33" spans="1:16" ht="12.75">
      <c r="A33" s="44" t="s">
        <v>25</v>
      </c>
      <c r="B33" s="32">
        <v>59590</v>
      </c>
      <c r="C33" s="14">
        <v>62355</v>
      </c>
      <c r="D33" s="14">
        <v>79970</v>
      </c>
      <c r="E33" s="14">
        <v>79426</v>
      </c>
      <c r="F33" s="14">
        <v>65839</v>
      </c>
      <c r="G33" s="14">
        <v>68954</v>
      </c>
      <c r="H33" s="14">
        <v>62756</v>
      </c>
      <c r="I33" s="14">
        <v>57729</v>
      </c>
      <c r="J33" s="14">
        <v>57405</v>
      </c>
      <c r="K33" s="48">
        <v>79376</v>
      </c>
      <c r="L33" s="48">
        <v>83048</v>
      </c>
      <c r="M33" s="48">
        <v>65542</v>
      </c>
      <c r="N33" s="48">
        <v>59562</v>
      </c>
      <c r="O33" s="48">
        <v>49140</v>
      </c>
      <c r="P33" s="15">
        <v>52459</v>
      </c>
    </row>
    <row r="34" spans="1:16" ht="12.75">
      <c r="A34" s="44" t="s">
        <v>26</v>
      </c>
      <c r="B34" s="31">
        <v>61855</v>
      </c>
      <c r="C34" s="12">
        <v>71361</v>
      </c>
      <c r="D34" s="12">
        <v>77532</v>
      </c>
      <c r="E34" s="12">
        <v>79352</v>
      </c>
      <c r="F34" s="12">
        <v>64908</v>
      </c>
      <c r="G34" s="12">
        <v>69750</v>
      </c>
      <c r="H34" s="12">
        <v>59065</v>
      </c>
      <c r="I34" s="12">
        <v>59294</v>
      </c>
      <c r="J34" s="12">
        <v>69532</v>
      </c>
      <c r="K34" s="34">
        <v>76686</v>
      </c>
      <c r="L34" s="34">
        <v>82538</v>
      </c>
      <c r="M34" s="34">
        <v>63872</v>
      </c>
      <c r="N34" s="34">
        <v>58699</v>
      </c>
      <c r="O34" s="34">
        <v>48060</v>
      </c>
      <c r="P34" s="13">
        <v>55049</v>
      </c>
    </row>
    <row r="35" spans="1:16" ht="12.75">
      <c r="A35" s="44" t="s">
        <v>27</v>
      </c>
      <c r="B35" s="32">
        <v>60662</v>
      </c>
      <c r="C35" s="14">
        <v>80181</v>
      </c>
      <c r="D35" s="14">
        <v>72715</v>
      </c>
      <c r="E35" s="14">
        <v>76884</v>
      </c>
      <c r="F35" s="14">
        <v>61225</v>
      </c>
      <c r="G35" s="14">
        <v>66760</v>
      </c>
      <c r="H35" s="14">
        <v>56499</v>
      </c>
      <c r="I35" s="14">
        <v>58705</v>
      </c>
      <c r="J35" s="14">
        <v>77142</v>
      </c>
      <c r="K35" s="48">
        <v>75815</v>
      </c>
      <c r="L35" s="48">
        <v>82822</v>
      </c>
      <c r="M35" s="48">
        <v>61844</v>
      </c>
      <c r="N35" s="48">
        <v>56881</v>
      </c>
      <c r="O35" s="48">
        <v>46490</v>
      </c>
      <c r="P35" s="15">
        <v>49541</v>
      </c>
    </row>
    <row r="36" spans="1:16" ht="13.5" thickBot="1">
      <c r="A36" s="45" t="s">
        <v>28</v>
      </c>
      <c r="B36" s="38">
        <v>52733</v>
      </c>
      <c r="C36" s="16">
        <v>79725</v>
      </c>
      <c r="D36" s="16">
        <v>73194</v>
      </c>
      <c r="E36" s="16">
        <v>73937</v>
      </c>
      <c r="F36" s="16">
        <v>60401</v>
      </c>
      <c r="G36" s="16">
        <v>62492</v>
      </c>
      <c r="H36" s="16">
        <v>52991</v>
      </c>
      <c r="I36" s="16">
        <v>57515</v>
      </c>
      <c r="J36" s="16">
        <v>75957</v>
      </c>
      <c r="K36" s="39">
        <v>73971</v>
      </c>
      <c r="L36" s="39">
        <v>80575</v>
      </c>
      <c r="M36" s="39">
        <v>58993</v>
      </c>
      <c r="N36" s="39">
        <v>53543</v>
      </c>
      <c r="O36" s="39">
        <v>44380</v>
      </c>
      <c r="P36" s="17">
        <v>48617</v>
      </c>
    </row>
    <row r="37" spans="1:16" ht="13.5" thickBot="1">
      <c r="A37" s="49" t="s">
        <v>29</v>
      </c>
      <c r="B37" s="50">
        <f aca="true" t="shared" si="1" ref="B37:K37">SUM(B13:B36)</f>
        <v>1360600</v>
      </c>
      <c r="C37" s="29">
        <f t="shared" si="1"/>
        <v>1492227</v>
      </c>
      <c r="D37" s="29">
        <f t="shared" si="1"/>
        <v>1855537</v>
      </c>
      <c r="E37" s="29">
        <f t="shared" si="1"/>
        <v>1825147</v>
      </c>
      <c r="F37" s="29">
        <f t="shared" si="1"/>
        <v>1485820</v>
      </c>
      <c r="G37" s="29">
        <f t="shared" si="1"/>
        <v>1459679</v>
      </c>
      <c r="H37" s="29">
        <f t="shared" si="1"/>
        <v>1456800</v>
      </c>
      <c r="I37" s="29">
        <f t="shared" si="1"/>
        <v>1443815</v>
      </c>
      <c r="J37" s="29">
        <f t="shared" si="1"/>
        <v>1498171</v>
      </c>
      <c r="K37" s="29">
        <f t="shared" si="1"/>
        <v>1840082</v>
      </c>
      <c r="L37" s="29">
        <f>SUM(L13:L36)</f>
        <v>1860946</v>
      </c>
      <c r="M37" s="29">
        <f>SUM(M13:M36)</f>
        <v>1587089</v>
      </c>
      <c r="N37" s="29">
        <f>SUM(N13:N36)</f>
        <v>1315716</v>
      </c>
      <c r="O37" s="29">
        <f>SUM(O13:O36)</f>
        <v>1185522</v>
      </c>
      <c r="P37" s="30">
        <f>SUM(P13:P36)</f>
        <v>1140609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6" t="s">
        <v>4</v>
      </c>
      <c r="B46" s="71" t="s">
        <v>32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7" spans="1:17" ht="13.5" thickBot="1">
      <c r="A47" s="67"/>
      <c r="B47" s="51">
        <f>P12+1</f>
        <v>44911</v>
      </c>
      <c r="C47" s="52">
        <f aca="true" t="shared" si="2" ref="C47:Q47">B47+1</f>
        <v>44912</v>
      </c>
      <c r="D47" s="53">
        <f t="shared" si="2"/>
        <v>44913</v>
      </c>
      <c r="E47" s="52">
        <f t="shared" si="2"/>
        <v>44914</v>
      </c>
      <c r="F47" s="53">
        <f t="shared" si="2"/>
        <v>44915</v>
      </c>
      <c r="G47" s="52">
        <f t="shared" si="2"/>
        <v>44916</v>
      </c>
      <c r="H47" s="53">
        <f t="shared" si="2"/>
        <v>44917</v>
      </c>
      <c r="I47" s="52">
        <f t="shared" si="2"/>
        <v>44918</v>
      </c>
      <c r="J47" s="53">
        <f t="shared" si="2"/>
        <v>44919</v>
      </c>
      <c r="K47" s="52">
        <f t="shared" si="2"/>
        <v>44920</v>
      </c>
      <c r="L47" s="53">
        <f t="shared" si="2"/>
        <v>44921</v>
      </c>
      <c r="M47" s="52">
        <f t="shared" si="2"/>
        <v>44922</v>
      </c>
      <c r="N47" s="53">
        <f t="shared" si="2"/>
        <v>44923</v>
      </c>
      <c r="O47" s="53">
        <f t="shared" si="2"/>
        <v>44924</v>
      </c>
      <c r="P47" s="63">
        <f t="shared" si="2"/>
        <v>44925</v>
      </c>
      <c r="Q47" s="54">
        <f t="shared" si="2"/>
        <v>44926</v>
      </c>
    </row>
    <row r="48" spans="1:17" ht="12.75">
      <c r="A48" s="43" t="s">
        <v>5</v>
      </c>
      <c r="B48" s="56">
        <v>46264</v>
      </c>
      <c r="C48" s="48">
        <v>64773</v>
      </c>
      <c r="D48" s="48">
        <v>67345</v>
      </c>
      <c r="E48" s="48">
        <v>62206</v>
      </c>
      <c r="F48" s="48">
        <v>35051</v>
      </c>
      <c r="G48" s="48">
        <v>43983</v>
      </c>
      <c r="H48" s="48">
        <v>46282</v>
      </c>
      <c r="I48" s="48">
        <v>44045</v>
      </c>
      <c r="J48" s="48">
        <v>64820</v>
      </c>
      <c r="K48" s="48">
        <v>59860</v>
      </c>
      <c r="L48" s="48">
        <v>59600</v>
      </c>
      <c r="M48" s="48">
        <v>42492</v>
      </c>
      <c r="N48" s="48">
        <v>43875</v>
      </c>
      <c r="O48" s="48">
        <v>50506</v>
      </c>
      <c r="P48" s="48">
        <v>43311</v>
      </c>
      <c r="Q48" s="59">
        <v>67424</v>
      </c>
    </row>
    <row r="49" spans="1:17" ht="12.75">
      <c r="A49" s="44" t="s">
        <v>6</v>
      </c>
      <c r="B49" s="55">
        <v>44078</v>
      </c>
      <c r="C49" s="34">
        <v>61014</v>
      </c>
      <c r="D49" s="34">
        <v>65767</v>
      </c>
      <c r="E49" s="34">
        <v>64068</v>
      </c>
      <c r="F49" s="34">
        <v>46370</v>
      </c>
      <c r="G49" s="34">
        <v>43464</v>
      </c>
      <c r="H49" s="34">
        <v>44889</v>
      </c>
      <c r="I49" s="34">
        <v>42801</v>
      </c>
      <c r="J49" s="34">
        <v>65243</v>
      </c>
      <c r="K49" s="34">
        <v>58209</v>
      </c>
      <c r="L49" s="34">
        <v>58654</v>
      </c>
      <c r="M49" s="34">
        <v>42117</v>
      </c>
      <c r="N49" s="34">
        <v>43066</v>
      </c>
      <c r="O49" s="34">
        <v>49068</v>
      </c>
      <c r="P49" s="34">
        <v>42089</v>
      </c>
      <c r="Q49" s="60">
        <v>64255</v>
      </c>
    </row>
    <row r="50" spans="1:17" ht="12.75">
      <c r="A50" s="44" t="s">
        <v>7</v>
      </c>
      <c r="B50" s="56">
        <v>43380</v>
      </c>
      <c r="C50" s="48">
        <v>59626</v>
      </c>
      <c r="D50" s="48">
        <v>66112</v>
      </c>
      <c r="E50" s="48">
        <v>70762</v>
      </c>
      <c r="F50" s="48">
        <v>48445</v>
      </c>
      <c r="G50" s="48">
        <v>43915</v>
      </c>
      <c r="H50" s="48">
        <v>44149</v>
      </c>
      <c r="I50" s="48">
        <v>41856</v>
      </c>
      <c r="J50" s="48">
        <v>63534</v>
      </c>
      <c r="K50" s="48">
        <v>57400</v>
      </c>
      <c r="L50" s="48">
        <v>58278</v>
      </c>
      <c r="M50" s="48">
        <v>41535</v>
      </c>
      <c r="N50" s="48">
        <v>42522</v>
      </c>
      <c r="O50" s="48">
        <v>47079</v>
      </c>
      <c r="P50" s="48">
        <v>41977</v>
      </c>
      <c r="Q50" s="59">
        <v>62056</v>
      </c>
    </row>
    <row r="51" spans="1:17" ht="12.75">
      <c r="A51" s="44" t="s">
        <v>8</v>
      </c>
      <c r="B51" s="55">
        <v>43799</v>
      </c>
      <c r="C51" s="34">
        <v>60210</v>
      </c>
      <c r="D51" s="34">
        <v>65273</v>
      </c>
      <c r="E51" s="34">
        <v>64891</v>
      </c>
      <c r="F51" s="34">
        <v>46316</v>
      </c>
      <c r="G51" s="34">
        <v>44547</v>
      </c>
      <c r="H51" s="34">
        <v>44180</v>
      </c>
      <c r="I51" s="34">
        <v>43403</v>
      </c>
      <c r="J51" s="34">
        <v>62853</v>
      </c>
      <c r="K51" s="34">
        <v>57381</v>
      </c>
      <c r="L51" s="34">
        <v>57971</v>
      </c>
      <c r="M51" s="34">
        <v>41282</v>
      </c>
      <c r="N51" s="34">
        <v>42814</v>
      </c>
      <c r="O51" s="34">
        <v>45657</v>
      </c>
      <c r="P51" s="34">
        <v>42111</v>
      </c>
      <c r="Q51" s="60">
        <v>62407</v>
      </c>
    </row>
    <row r="52" spans="1:17" ht="12.75">
      <c r="A52" s="44" t="s">
        <v>9</v>
      </c>
      <c r="B52" s="56">
        <v>42596</v>
      </c>
      <c r="C52" s="48">
        <v>61051</v>
      </c>
      <c r="D52" s="48">
        <v>64588</v>
      </c>
      <c r="E52" s="48">
        <v>61841</v>
      </c>
      <c r="F52" s="48">
        <v>46901</v>
      </c>
      <c r="G52" s="48">
        <v>45078</v>
      </c>
      <c r="H52" s="48">
        <v>43697</v>
      </c>
      <c r="I52" s="48">
        <v>44166</v>
      </c>
      <c r="J52" s="48">
        <v>62751</v>
      </c>
      <c r="K52" s="48">
        <v>57505</v>
      </c>
      <c r="L52" s="48">
        <v>57337</v>
      </c>
      <c r="M52" s="48">
        <v>41040</v>
      </c>
      <c r="N52" s="48">
        <v>42893</v>
      </c>
      <c r="O52" s="48">
        <v>42779</v>
      </c>
      <c r="P52" s="48">
        <v>40959</v>
      </c>
      <c r="Q52" s="59">
        <v>63624</v>
      </c>
    </row>
    <row r="53" spans="1:17" ht="12.75">
      <c r="A53" s="44" t="s">
        <v>10</v>
      </c>
      <c r="B53" s="55">
        <v>43220</v>
      </c>
      <c r="C53" s="34">
        <v>61548</v>
      </c>
      <c r="D53" s="34">
        <v>64814</v>
      </c>
      <c r="E53" s="34">
        <v>56157</v>
      </c>
      <c r="F53" s="34">
        <v>46510</v>
      </c>
      <c r="G53" s="34">
        <v>46757</v>
      </c>
      <c r="H53" s="34">
        <v>44903</v>
      </c>
      <c r="I53" s="34">
        <v>44088</v>
      </c>
      <c r="J53" s="34">
        <v>64350</v>
      </c>
      <c r="K53" s="34">
        <v>58089</v>
      </c>
      <c r="L53" s="34">
        <v>50117</v>
      </c>
      <c r="M53" s="34">
        <v>42187</v>
      </c>
      <c r="N53" s="34">
        <v>44270</v>
      </c>
      <c r="O53" s="34">
        <v>42863</v>
      </c>
      <c r="P53" s="34">
        <v>40963</v>
      </c>
      <c r="Q53" s="60">
        <v>66667</v>
      </c>
    </row>
    <row r="54" spans="1:17" ht="12.75">
      <c r="A54" s="44" t="s">
        <v>11</v>
      </c>
      <c r="B54" s="56">
        <v>45039</v>
      </c>
      <c r="C54" s="48">
        <v>62210</v>
      </c>
      <c r="D54" s="48">
        <v>67938</v>
      </c>
      <c r="E54" s="48">
        <v>48631</v>
      </c>
      <c r="F54" s="48">
        <v>49173</v>
      </c>
      <c r="G54" s="48">
        <v>50190</v>
      </c>
      <c r="H54" s="48">
        <v>47847</v>
      </c>
      <c r="I54" s="48">
        <v>46532</v>
      </c>
      <c r="J54" s="48">
        <v>65021</v>
      </c>
      <c r="K54" s="48">
        <v>60371</v>
      </c>
      <c r="L54" s="48">
        <v>44039</v>
      </c>
      <c r="M54" s="48">
        <v>43943</v>
      </c>
      <c r="N54" s="48">
        <v>45379</v>
      </c>
      <c r="O54" s="48">
        <v>44953</v>
      </c>
      <c r="P54" s="48">
        <v>44306</v>
      </c>
      <c r="Q54" s="59">
        <v>71790</v>
      </c>
    </row>
    <row r="55" spans="1:17" ht="12.75">
      <c r="A55" s="44" t="s">
        <v>12</v>
      </c>
      <c r="B55" s="55">
        <v>46363</v>
      </c>
      <c r="C55" s="34">
        <v>63557</v>
      </c>
      <c r="D55" s="34">
        <v>67130</v>
      </c>
      <c r="E55" s="34">
        <v>44881</v>
      </c>
      <c r="F55" s="34">
        <v>52100</v>
      </c>
      <c r="G55" s="34">
        <v>51357</v>
      </c>
      <c r="H55" s="34">
        <v>50080</v>
      </c>
      <c r="I55" s="34">
        <v>50131</v>
      </c>
      <c r="J55" s="34">
        <v>65118</v>
      </c>
      <c r="K55" s="34">
        <v>60914</v>
      </c>
      <c r="L55" s="34">
        <v>45221</v>
      </c>
      <c r="M55" s="34">
        <v>44612</v>
      </c>
      <c r="N55" s="34">
        <v>46409</v>
      </c>
      <c r="O55" s="34">
        <v>48543</v>
      </c>
      <c r="P55" s="34">
        <v>46522</v>
      </c>
      <c r="Q55" s="60">
        <v>70806</v>
      </c>
    </row>
    <row r="56" spans="1:17" ht="12.75">
      <c r="A56" s="44" t="s">
        <v>13</v>
      </c>
      <c r="B56" s="56">
        <v>46014</v>
      </c>
      <c r="C56" s="48">
        <v>64610</v>
      </c>
      <c r="D56" s="48">
        <v>70237</v>
      </c>
      <c r="E56" s="48">
        <v>47541</v>
      </c>
      <c r="F56" s="48">
        <v>50026</v>
      </c>
      <c r="G56" s="48">
        <v>59387</v>
      </c>
      <c r="H56" s="48">
        <v>49980</v>
      </c>
      <c r="I56" s="48">
        <v>49151</v>
      </c>
      <c r="J56" s="48">
        <v>65264</v>
      </c>
      <c r="K56" s="48">
        <v>61836</v>
      </c>
      <c r="L56" s="48">
        <v>45120</v>
      </c>
      <c r="M56" s="48">
        <v>44766</v>
      </c>
      <c r="N56" s="48">
        <v>47528</v>
      </c>
      <c r="O56" s="48">
        <v>47863</v>
      </c>
      <c r="P56" s="48">
        <v>47220</v>
      </c>
      <c r="Q56" s="59">
        <v>72811</v>
      </c>
    </row>
    <row r="57" spans="1:17" ht="12.75">
      <c r="A57" s="44" t="s">
        <v>14</v>
      </c>
      <c r="B57" s="55">
        <v>45973</v>
      </c>
      <c r="C57" s="34">
        <v>66602</v>
      </c>
      <c r="D57" s="34">
        <v>67505</v>
      </c>
      <c r="E57" s="34">
        <v>51293</v>
      </c>
      <c r="F57" s="34">
        <v>46917</v>
      </c>
      <c r="G57" s="34">
        <v>57326</v>
      </c>
      <c r="H57" s="34">
        <v>50091</v>
      </c>
      <c r="I57" s="34">
        <v>49842</v>
      </c>
      <c r="J57" s="34">
        <v>66091</v>
      </c>
      <c r="K57" s="34">
        <v>61772</v>
      </c>
      <c r="L57" s="34">
        <v>45029</v>
      </c>
      <c r="M57" s="34">
        <v>45560</v>
      </c>
      <c r="N57" s="34">
        <v>49794</v>
      </c>
      <c r="O57" s="34">
        <v>44994</v>
      </c>
      <c r="P57" s="34">
        <v>47267</v>
      </c>
      <c r="Q57" s="60">
        <v>73554</v>
      </c>
    </row>
    <row r="58" spans="1:17" ht="12.75">
      <c r="A58" s="44" t="s">
        <v>15</v>
      </c>
      <c r="B58" s="56">
        <v>45895</v>
      </c>
      <c r="C58" s="48">
        <v>65969</v>
      </c>
      <c r="D58" s="48">
        <v>66085</v>
      </c>
      <c r="E58" s="48">
        <v>51073</v>
      </c>
      <c r="F58" s="48">
        <v>47766</v>
      </c>
      <c r="G58" s="48">
        <v>61567</v>
      </c>
      <c r="H58" s="48">
        <v>49446</v>
      </c>
      <c r="I58" s="48">
        <v>49479</v>
      </c>
      <c r="J58" s="48">
        <v>65534</v>
      </c>
      <c r="K58" s="48">
        <v>60697</v>
      </c>
      <c r="L58" s="48">
        <v>44930</v>
      </c>
      <c r="M58" s="48">
        <v>42737</v>
      </c>
      <c r="N58" s="48">
        <v>55907</v>
      </c>
      <c r="O58" s="48">
        <v>47773</v>
      </c>
      <c r="P58" s="48">
        <v>46476</v>
      </c>
      <c r="Q58" s="59">
        <v>76158</v>
      </c>
    </row>
    <row r="59" spans="1:17" ht="12.75">
      <c r="A59" s="44" t="s">
        <v>16</v>
      </c>
      <c r="B59" s="55">
        <v>46576</v>
      </c>
      <c r="C59" s="34">
        <v>66545</v>
      </c>
      <c r="D59" s="34">
        <v>63496</v>
      </c>
      <c r="E59" s="34">
        <v>48754</v>
      </c>
      <c r="F59" s="34">
        <v>49836</v>
      </c>
      <c r="G59" s="34">
        <v>57458</v>
      </c>
      <c r="H59" s="34">
        <v>48821</v>
      </c>
      <c r="I59" s="34">
        <v>47865</v>
      </c>
      <c r="J59" s="34">
        <v>65103</v>
      </c>
      <c r="K59" s="34">
        <v>60087</v>
      </c>
      <c r="L59" s="34">
        <v>44413</v>
      </c>
      <c r="M59" s="34">
        <v>44511</v>
      </c>
      <c r="N59" s="34">
        <v>56504</v>
      </c>
      <c r="O59" s="34">
        <v>47208</v>
      </c>
      <c r="P59" s="34">
        <v>46212</v>
      </c>
      <c r="Q59" s="60">
        <v>75435</v>
      </c>
    </row>
    <row r="60" spans="1:17" ht="12.75">
      <c r="A60" s="44" t="s">
        <v>17</v>
      </c>
      <c r="B60" s="56">
        <v>46745</v>
      </c>
      <c r="C60" s="48">
        <v>66024</v>
      </c>
      <c r="D60" s="48">
        <v>61490</v>
      </c>
      <c r="E60" s="48">
        <v>47267</v>
      </c>
      <c r="F60" s="48">
        <v>59255</v>
      </c>
      <c r="G60" s="48">
        <v>57092</v>
      </c>
      <c r="H60" s="48">
        <v>49972</v>
      </c>
      <c r="I60" s="48">
        <v>47430</v>
      </c>
      <c r="J60" s="48">
        <v>64427</v>
      </c>
      <c r="K60" s="48">
        <v>60146</v>
      </c>
      <c r="L60" s="48">
        <v>44969</v>
      </c>
      <c r="M60" s="48">
        <v>45722</v>
      </c>
      <c r="N60" s="48">
        <v>56302</v>
      </c>
      <c r="O60" s="48">
        <v>48680</v>
      </c>
      <c r="P60" s="48">
        <v>45440</v>
      </c>
      <c r="Q60" s="59">
        <v>76580</v>
      </c>
    </row>
    <row r="61" spans="1:17" ht="12.75">
      <c r="A61" s="44" t="s">
        <v>18</v>
      </c>
      <c r="B61" s="55">
        <v>46723</v>
      </c>
      <c r="C61" s="34">
        <v>65622</v>
      </c>
      <c r="D61" s="34">
        <v>61652</v>
      </c>
      <c r="E61" s="34">
        <v>47988</v>
      </c>
      <c r="F61" s="34">
        <v>45996</v>
      </c>
      <c r="G61" s="34">
        <v>57607</v>
      </c>
      <c r="H61" s="34">
        <v>47827</v>
      </c>
      <c r="I61" s="34">
        <v>46541</v>
      </c>
      <c r="J61" s="34">
        <v>63119</v>
      </c>
      <c r="K61" s="34">
        <v>59825</v>
      </c>
      <c r="L61" s="34">
        <v>44016</v>
      </c>
      <c r="M61" s="34">
        <v>44817</v>
      </c>
      <c r="N61" s="34">
        <v>55840</v>
      </c>
      <c r="O61" s="34">
        <v>48523</v>
      </c>
      <c r="P61" s="34">
        <v>45456</v>
      </c>
      <c r="Q61" s="60">
        <v>76530</v>
      </c>
    </row>
    <row r="62" spans="1:17" ht="12.75">
      <c r="A62" s="44" t="s">
        <v>19</v>
      </c>
      <c r="B62" s="56">
        <v>44204</v>
      </c>
      <c r="C62" s="48">
        <v>63490</v>
      </c>
      <c r="D62" s="48">
        <v>61074</v>
      </c>
      <c r="E62" s="48">
        <v>46957</v>
      </c>
      <c r="F62" s="48">
        <v>43923</v>
      </c>
      <c r="G62" s="48">
        <v>56695</v>
      </c>
      <c r="H62" s="48">
        <v>46149</v>
      </c>
      <c r="I62" s="48">
        <v>45688</v>
      </c>
      <c r="J62" s="48">
        <v>62912</v>
      </c>
      <c r="K62" s="48">
        <v>59748</v>
      </c>
      <c r="L62" s="48">
        <v>42361</v>
      </c>
      <c r="M62" s="48">
        <v>43499</v>
      </c>
      <c r="N62" s="48">
        <v>54419</v>
      </c>
      <c r="O62" s="48">
        <v>46732</v>
      </c>
      <c r="P62" s="48">
        <v>44700</v>
      </c>
      <c r="Q62" s="59">
        <v>77336</v>
      </c>
    </row>
    <row r="63" spans="1:17" ht="12.75">
      <c r="A63" s="44" t="s">
        <v>20</v>
      </c>
      <c r="B63" s="55">
        <v>44377</v>
      </c>
      <c r="C63" s="34">
        <v>64405</v>
      </c>
      <c r="D63" s="34">
        <v>61381</v>
      </c>
      <c r="E63" s="34">
        <v>49920</v>
      </c>
      <c r="F63" s="34">
        <v>43011</v>
      </c>
      <c r="G63" s="34">
        <v>58050</v>
      </c>
      <c r="H63" s="34">
        <v>44850</v>
      </c>
      <c r="I63" s="34">
        <v>47543</v>
      </c>
      <c r="J63" s="34">
        <v>63341</v>
      </c>
      <c r="K63" s="34">
        <v>59975</v>
      </c>
      <c r="L63" s="34">
        <v>42689</v>
      </c>
      <c r="M63" s="34">
        <v>43765</v>
      </c>
      <c r="N63" s="34">
        <v>56710</v>
      </c>
      <c r="O63" s="34">
        <v>47605</v>
      </c>
      <c r="P63" s="34">
        <v>45878</v>
      </c>
      <c r="Q63" s="60">
        <v>76371</v>
      </c>
    </row>
    <row r="64" spans="1:17" ht="12.75">
      <c r="A64" s="44" t="s">
        <v>21</v>
      </c>
      <c r="B64" s="56">
        <v>47542</v>
      </c>
      <c r="C64" s="48">
        <v>68642</v>
      </c>
      <c r="D64" s="48">
        <v>63677</v>
      </c>
      <c r="E64" s="48">
        <v>52487</v>
      </c>
      <c r="F64" s="48">
        <v>39248</v>
      </c>
      <c r="G64" s="48">
        <v>59054</v>
      </c>
      <c r="H64" s="48">
        <v>46440</v>
      </c>
      <c r="I64" s="48">
        <v>52971</v>
      </c>
      <c r="J64" s="48">
        <v>64996</v>
      </c>
      <c r="K64" s="48">
        <v>62723</v>
      </c>
      <c r="L64" s="48">
        <v>44604</v>
      </c>
      <c r="M64" s="48">
        <v>48252</v>
      </c>
      <c r="N64" s="48">
        <v>48502</v>
      </c>
      <c r="O64" s="48">
        <v>51137</v>
      </c>
      <c r="P64" s="48">
        <v>49504</v>
      </c>
      <c r="Q64" s="59">
        <v>75111</v>
      </c>
    </row>
    <row r="65" spans="1:17" ht="12.75">
      <c r="A65" s="44" t="s">
        <v>22</v>
      </c>
      <c r="B65" s="55">
        <v>51160</v>
      </c>
      <c r="C65" s="34">
        <v>71810</v>
      </c>
      <c r="D65" s="34">
        <v>68412</v>
      </c>
      <c r="E65" s="34">
        <v>57782</v>
      </c>
      <c r="F65" s="34">
        <v>35610</v>
      </c>
      <c r="G65" s="34">
        <v>60809</v>
      </c>
      <c r="H65" s="34">
        <v>49228</v>
      </c>
      <c r="I65" s="34">
        <v>59789</v>
      </c>
      <c r="J65" s="34">
        <v>67328</v>
      </c>
      <c r="K65" s="34">
        <v>66118</v>
      </c>
      <c r="L65" s="34">
        <v>47415</v>
      </c>
      <c r="M65" s="34">
        <v>47913</v>
      </c>
      <c r="N65" s="34">
        <v>50123</v>
      </c>
      <c r="O65" s="34">
        <v>51399</v>
      </c>
      <c r="P65" s="34">
        <v>53358</v>
      </c>
      <c r="Q65" s="60">
        <v>83119</v>
      </c>
    </row>
    <row r="66" spans="1:17" ht="12.75">
      <c r="A66" s="44" t="s">
        <v>23</v>
      </c>
      <c r="B66" s="56">
        <v>51115</v>
      </c>
      <c r="C66" s="48">
        <v>71649</v>
      </c>
      <c r="D66" s="48">
        <v>69394</v>
      </c>
      <c r="E66" s="48">
        <v>53789</v>
      </c>
      <c r="F66" s="48">
        <v>41453</v>
      </c>
      <c r="G66" s="48">
        <v>59690</v>
      </c>
      <c r="H66" s="48">
        <v>50414</v>
      </c>
      <c r="I66" s="48">
        <v>60083</v>
      </c>
      <c r="J66" s="48">
        <v>66930</v>
      </c>
      <c r="K66" s="48">
        <v>66327</v>
      </c>
      <c r="L66" s="48">
        <v>48169</v>
      </c>
      <c r="M66" s="48">
        <v>47869</v>
      </c>
      <c r="N66" s="48">
        <v>56647</v>
      </c>
      <c r="O66" s="48">
        <v>53287</v>
      </c>
      <c r="P66" s="48">
        <v>54291</v>
      </c>
      <c r="Q66" s="59">
        <v>84016</v>
      </c>
    </row>
    <row r="67" spans="1:17" ht="12.75">
      <c r="A67" s="44" t="s">
        <v>24</v>
      </c>
      <c r="B67" s="55">
        <v>51610</v>
      </c>
      <c r="C67" s="34">
        <v>71515</v>
      </c>
      <c r="D67" s="34">
        <v>69218</v>
      </c>
      <c r="E67" s="34">
        <v>53230</v>
      </c>
      <c r="F67" s="34">
        <v>43026</v>
      </c>
      <c r="G67" s="34">
        <v>57143</v>
      </c>
      <c r="H67" s="34">
        <v>50737</v>
      </c>
      <c r="I67" s="34">
        <v>57032</v>
      </c>
      <c r="J67" s="34">
        <v>66548</v>
      </c>
      <c r="K67" s="34">
        <v>67514</v>
      </c>
      <c r="L67" s="34">
        <v>48293</v>
      </c>
      <c r="M67" s="34">
        <v>48838</v>
      </c>
      <c r="N67" s="34">
        <v>57791</v>
      </c>
      <c r="O67" s="34">
        <v>52996</v>
      </c>
      <c r="P67" s="34">
        <v>57880</v>
      </c>
      <c r="Q67" s="60">
        <v>82623</v>
      </c>
    </row>
    <row r="68" spans="1:17" ht="12.75">
      <c r="A68" s="44" t="s">
        <v>25</v>
      </c>
      <c r="B68" s="56">
        <v>51970</v>
      </c>
      <c r="C68" s="48">
        <v>71741</v>
      </c>
      <c r="D68" s="48">
        <v>67638</v>
      </c>
      <c r="E68" s="48">
        <v>51678</v>
      </c>
      <c r="F68" s="48">
        <v>47614</v>
      </c>
      <c r="G68" s="48">
        <v>56452</v>
      </c>
      <c r="H68" s="48">
        <v>50187</v>
      </c>
      <c r="I68" s="48">
        <v>58866</v>
      </c>
      <c r="J68" s="48">
        <v>66200</v>
      </c>
      <c r="K68" s="48">
        <v>67537</v>
      </c>
      <c r="L68" s="48">
        <v>47385</v>
      </c>
      <c r="M68" s="48">
        <v>49322</v>
      </c>
      <c r="N68" s="48">
        <v>54381</v>
      </c>
      <c r="O68" s="48">
        <v>51573</v>
      </c>
      <c r="P68" s="48">
        <v>56544</v>
      </c>
      <c r="Q68" s="59">
        <v>78630</v>
      </c>
    </row>
    <row r="69" spans="1:17" ht="12.75">
      <c r="A69" s="44" t="s">
        <v>26</v>
      </c>
      <c r="B69" s="55">
        <v>62886</v>
      </c>
      <c r="C69" s="34">
        <v>70822</v>
      </c>
      <c r="D69" s="34">
        <v>66832</v>
      </c>
      <c r="E69" s="34">
        <v>38247</v>
      </c>
      <c r="F69" s="34">
        <v>48148</v>
      </c>
      <c r="G69" s="34">
        <v>56953</v>
      </c>
      <c r="H69" s="34">
        <v>51411</v>
      </c>
      <c r="I69" s="34">
        <v>71105</v>
      </c>
      <c r="J69" s="34">
        <v>65478</v>
      </c>
      <c r="K69" s="34">
        <v>67089</v>
      </c>
      <c r="L69" s="34">
        <v>47373</v>
      </c>
      <c r="M69" s="34">
        <v>50064</v>
      </c>
      <c r="N69" s="34">
        <v>54000</v>
      </c>
      <c r="O69" s="34">
        <v>51715</v>
      </c>
      <c r="P69" s="34">
        <v>69496</v>
      </c>
      <c r="Q69" s="60">
        <v>76443</v>
      </c>
    </row>
    <row r="70" spans="1:17" ht="12.75">
      <c r="A70" s="44" t="s">
        <v>27</v>
      </c>
      <c r="B70" s="56">
        <v>67465</v>
      </c>
      <c r="C70" s="48">
        <v>68309</v>
      </c>
      <c r="D70" s="48">
        <v>65309</v>
      </c>
      <c r="E70" s="48">
        <v>29039</v>
      </c>
      <c r="F70" s="48">
        <v>46104</v>
      </c>
      <c r="G70" s="48">
        <v>53223</v>
      </c>
      <c r="H70" s="48">
        <v>49960</v>
      </c>
      <c r="I70" s="48">
        <v>71078</v>
      </c>
      <c r="J70" s="48">
        <v>63991</v>
      </c>
      <c r="K70" s="48">
        <v>65226</v>
      </c>
      <c r="L70" s="48">
        <v>45397</v>
      </c>
      <c r="M70" s="48">
        <v>47862</v>
      </c>
      <c r="N70" s="48">
        <v>50701</v>
      </c>
      <c r="O70" s="48">
        <v>50327</v>
      </c>
      <c r="P70" s="48">
        <v>72447</v>
      </c>
      <c r="Q70" s="59">
        <v>72766</v>
      </c>
    </row>
    <row r="71" spans="1:17" ht="13.5" thickBot="1">
      <c r="A71" s="45" t="s">
        <v>28</v>
      </c>
      <c r="B71" s="57">
        <v>66270</v>
      </c>
      <c r="C71" s="39">
        <v>69430</v>
      </c>
      <c r="D71" s="39">
        <v>62237</v>
      </c>
      <c r="E71" s="39">
        <v>25584</v>
      </c>
      <c r="F71" s="39">
        <v>44453</v>
      </c>
      <c r="G71" s="39">
        <v>49427</v>
      </c>
      <c r="H71" s="39">
        <v>46867</v>
      </c>
      <c r="I71" s="39">
        <v>67044</v>
      </c>
      <c r="J71" s="39">
        <v>62010</v>
      </c>
      <c r="K71" s="39">
        <v>62273</v>
      </c>
      <c r="L71" s="39">
        <v>43594</v>
      </c>
      <c r="M71" s="39">
        <v>45233</v>
      </c>
      <c r="N71" s="39">
        <v>52724</v>
      </c>
      <c r="O71" s="39">
        <v>46347</v>
      </c>
      <c r="P71" s="39">
        <v>71409</v>
      </c>
      <c r="Q71" s="61">
        <v>74013</v>
      </c>
    </row>
    <row r="72" spans="1:17" ht="13.5" thickBot="1">
      <c r="A72" s="46" t="s">
        <v>29</v>
      </c>
      <c r="B72" s="50">
        <f aca="true" t="shared" si="3" ref="B72:N72">SUM(B48:B71)</f>
        <v>1171264</v>
      </c>
      <c r="C72" s="29">
        <f t="shared" si="3"/>
        <v>1581174</v>
      </c>
      <c r="D72" s="29">
        <f t="shared" si="3"/>
        <v>1574604</v>
      </c>
      <c r="E72" s="29">
        <f t="shared" si="3"/>
        <v>1226066</v>
      </c>
      <c r="F72" s="29">
        <f t="shared" si="3"/>
        <v>1103252</v>
      </c>
      <c r="G72" s="29">
        <f t="shared" si="3"/>
        <v>1287224</v>
      </c>
      <c r="H72" s="29">
        <f t="shared" si="3"/>
        <v>1148407</v>
      </c>
      <c r="I72" s="29">
        <f t="shared" si="3"/>
        <v>1238529</v>
      </c>
      <c r="J72" s="29">
        <f t="shared" si="3"/>
        <v>1552962</v>
      </c>
      <c r="K72" s="29">
        <f t="shared" si="3"/>
        <v>1478622</v>
      </c>
      <c r="L72" s="29">
        <f t="shared" si="3"/>
        <v>1156974</v>
      </c>
      <c r="M72" s="29">
        <f t="shared" si="3"/>
        <v>1079938</v>
      </c>
      <c r="N72" s="29">
        <f t="shared" si="3"/>
        <v>1209101</v>
      </c>
      <c r="O72" s="29">
        <f>SUM(O48:O71)</f>
        <v>1159607</v>
      </c>
      <c r="P72" s="29">
        <f>SUM(P48:P71)</f>
        <v>1195816</v>
      </c>
      <c r="Q72" s="62">
        <f>SUM(Q48:Q71)</f>
        <v>1760525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3.5">
      <c r="A76" s="20" t="s">
        <v>30</v>
      </c>
      <c r="B76" s="64">
        <f>B37+C37+D37+E37+F37+G37+H37+I37+J37+K37+L37+M37+N37+O37+P37+B72+C72+D72+E72+F72+G72+H72+I72+J72+K72+L72+M72+N72+O72+P72+Q72</f>
        <v>43731825</v>
      </c>
      <c r="C76" s="65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3.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2023-01-11T11:50:44Z</dcterms:modified>
  <cp:category/>
  <cp:version/>
  <cp:contentType/>
  <cp:contentStatus/>
</cp:coreProperties>
</file>